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ode d'emploi" sheetId="2" r:id="rId1"/>
    <sheet name="Budget prévisionnel" sheetId="1" r:id="rId2"/>
  </sheets>
  <calcPr calcId="145621"/>
</workbook>
</file>

<file path=xl/calcChain.xml><?xml version="1.0" encoding="utf-8"?>
<calcChain xmlns="http://schemas.openxmlformats.org/spreadsheetml/2006/main">
  <c r="C52" i="1" l="1"/>
  <c r="C43" i="1"/>
  <c r="C36" i="1"/>
  <c r="C61" i="1" l="1"/>
  <c r="C68" i="1"/>
  <c r="C75" i="1" s="1"/>
  <c r="F68" i="1"/>
  <c r="F75" i="1" s="1"/>
  <c r="F61" i="1"/>
  <c r="F57" i="1"/>
  <c r="C57" i="1"/>
  <c r="F10" i="1"/>
  <c r="F25" i="1"/>
  <c r="F15" i="1"/>
  <c r="F6" i="1"/>
  <c r="F5" i="1" s="1"/>
  <c r="C30" i="1"/>
  <c r="C47" i="1"/>
  <c r="C20" i="1"/>
  <c r="C11" i="1"/>
  <c r="C5" i="1"/>
  <c r="F77" i="1" l="1"/>
  <c r="F35" i="1"/>
  <c r="F52" i="1"/>
  <c r="D52" i="1" s="1"/>
  <c r="C77" i="1" l="1"/>
</calcChain>
</file>

<file path=xl/sharedStrings.xml><?xml version="1.0" encoding="utf-8"?>
<sst xmlns="http://schemas.openxmlformats.org/spreadsheetml/2006/main" count="257" uniqueCount="60">
  <si>
    <t>€</t>
  </si>
  <si>
    <t>Description</t>
  </si>
  <si>
    <t>Dépenses</t>
  </si>
  <si>
    <t>Recettes</t>
  </si>
  <si>
    <t>Locations</t>
  </si>
  <si>
    <t>sous total</t>
  </si>
  <si>
    <t>Chapiteau</t>
  </si>
  <si>
    <t>Sanitaires</t>
  </si>
  <si>
    <t>…</t>
  </si>
  <si>
    <t>Animations</t>
  </si>
  <si>
    <t>Samedi 1</t>
  </si>
  <si>
    <t>Samedi 2</t>
  </si>
  <si>
    <t>Vendredi 1</t>
  </si>
  <si>
    <t>Vendredi 2</t>
  </si>
  <si>
    <t>Alimentation</t>
  </si>
  <si>
    <t>Vendredi soir</t>
  </si>
  <si>
    <t>Samedi midi</t>
  </si>
  <si>
    <t>Samedi soir</t>
  </si>
  <si>
    <t>Dimanche midi</t>
  </si>
  <si>
    <t>Petits Déjeuners</t>
  </si>
  <si>
    <t>Banda samedi</t>
  </si>
  <si>
    <t>Achats</t>
  </si>
  <si>
    <t>Fournitures diverses</t>
  </si>
  <si>
    <t>Tee-shirts</t>
  </si>
  <si>
    <t>Ballons</t>
  </si>
  <si>
    <t>Prestation de service</t>
  </si>
  <si>
    <t>Poste de secours</t>
  </si>
  <si>
    <t>Assurance</t>
  </si>
  <si>
    <t>Autre</t>
  </si>
  <si>
    <t>TOTAL</t>
  </si>
  <si>
    <t>Carburant</t>
  </si>
  <si>
    <t>Inscriptions</t>
  </si>
  <si>
    <t>48 équipes - 700€ par équipe</t>
  </si>
  <si>
    <t>Partenaires publics</t>
  </si>
  <si>
    <t>Partenaires privés</t>
  </si>
  <si>
    <t>Association Rebonds!</t>
  </si>
  <si>
    <t>accompagnement oragnisation et organisation de la partie sportive</t>
  </si>
  <si>
    <t>Valorisation des contributions volontaires - bénévolat, prestations offertes, matériel offert</t>
  </si>
  <si>
    <t>Valorisation €</t>
  </si>
  <si>
    <t>Bénévolat</t>
  </si>
  <si>
    <t>Autofinancement et actions</t>
  </si>
  <si>
    <t>Evènement</t>
  </si>
  <si>
    <t>Comité de Pilotage</t>
  </si>
  <si>
    <t>… bénévoles (volontaire) pendant … heures (10€/h/bénévole)</t>
  </si>
  <si>
    <t>… bénévoles (volontaires) pendant … heures (10€/h/bénévole)</t>
  </si>
  <si>
    <t>Prestations</t>
  </si>
  <si>
    <t>Matériel</t>
  </si>
  <si>
    <t>contributions</t>
  </si>
  <si>
    <t>SOUS TOTAL</t>
  </si>
  <si>
    <t>Modèle de budget prévisionnel du Challenge National de Rugby inter-ITEP</t>
  </si>
  <si>
    <t>- Les totaux et sous totaux du tableau se remplissent automatiquement.</t>
  </si>
  <si>
    <t>- Plusieurs dépenses et recettes sont indiquées, elles sont là en tant qu'aide et peuvent être modifiées.</t>
  </si>
  <si>
    <t>- Le montant prévisionnel indiqué dans les recettes aux inscriptions correspond au nombre maximum d'équipes inscrites et au prix de base de l'inscription pour 7 jeunes et 2 adultes.</t>
  </si>
  <si>
    <t>- Le montant indiqué dans la prestation de l'Association Rebonds! correspond à l'accompagnement dans l'organisation de l'évènement, l'organisation de la partie sportive ainsi que les frais de déplacement pour les COPIL et l'évènement.</t>
  </si>
  <si>
    <t>- Il faut, pour la candidature, un budget équilibré en dépenses et recettes. Le budget évoluera ensuite en fonction des devis demandés et des soutiens obtenus.</t>
  </si>
  <si>
    <t>POINTS IMPORTANTS</t>
  </si>
  <si>
    <t>- Les contributions volontaires doivent toujours être équilibrées en dépenses et recettes.</t>
  </si>
  <si>
    <r>
      <t xml:space="preserve">Budget prévisionnel Challenge National de Rugby inter-ITEP - Année …
</t>
    </r>
    <r>
      <rPr>
        <b/>
        <sz val="14"/>
        <color theme="1"/>
        <rFont val="Calibri"/>
        <family val="2"/>
        <scheme val="minor"/>
      </rPr>
      <t>mis à jour le ………..</t>
    </r>
  </si>
  <si>
    <t>Ressources Humaines</t>
  </si>
  <si>
    <t>- La partie Ressources Humaines n'est pas obligatoire. Il faut la remplir si l'ITEP souhaite trouver des financements spécifiques pour le temps de travail alloué à l'organisation du Challenge, la participation aux COPIL ou à l'évènement en lui-même.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</si>
</sst>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10" sqref="A10:H10"/>
    </sheetView>
  </sheetViews>
  <sheetFormatPr baseColWidth="10" defaultColWidth="9.140625" defaultRowHeight="15" x14ac:dyDescent="0.25"/>
  <cols>
    <col min="1" max="16384" width="9.140625" style="33"/>
  </cols>
  <sheetData>
    <row r="1" spans="1:8" x14ac:dyDescent="0.25">
      <c r="A1" s="46" t="s">
        <v>49</v>
      </c>
      <c r="B1" s="47"/>
      <c r="C1" s="47"/>
      <c r="D1" s="47"/>
      <c r="E1" s="47"/>
      <c r="F1" s="47"/>
      <c r="G1" s="47"/>
      <c r="H1" s="48"/>
    </row>
    <row r="2" spans="1:8" x14ac:dyDescent="0.25">
      <c r="A2" s="49"/>
      <c r="B2" s="50"/>
      <c r="C2" s="50"/>
      <c r="D2" s="50"/>
      <c r="E2" s="50"/>
      <c r="F2" s="50"/>
      <c r="G2" s="50"/>
      <c r="H2" s="51"/>
    </row>
    <row r="3" spans="1:8" ht="15" customHeight="1" x14ac:dyDescent="0.25">
      <c r="A3" s="49"/>
      <c r="B3" s="50"/>
      <c r="C3" s="50"/>
      <c r="D3" s="50"/>
      <c r="E3" s="50"/>
      <c r="F3" s="50"/>
      <c r="G3" s="50"/>
      <c r="H3" s="51"/>
    </row>
    <row r="4" spans="1:8" ht="15" customHeight="1" x14ac:dyDescent="0.25">
      <c r="A4" s="49"/>
      <c r="B4" s="50"/>
      <c r="C4" s="50"/>
      <c r="D4" s="50"/>
      <c r="E4" s="50"/>
      <c r="F4" s="50"/>
      <c r="G4" s="50"/>
      <c r="H4" s="51"/>
    </row>
    <row r="5" spans="1:8" x14ac:dyDescent="0.25">
      <c r="A5" s="37"/>
      <c r="B5" s="38"/>
      <c r="C5" s="38"/>
      <c r="D5" s="38"/>
      <c r="E5" s="38"/>
      <c r="F5" s="38"/>
      <c r="G5" s="38"/>
      <c r="H5" s="39"/>
    </row>
    <row r="6" spans="1:8" x14ac:dyDescent="0.25">
      <c r="A6" s="56" t="s">
        <v>55</v>
      </c>
      <c r="B6" s="57"/>
      <c r="C6" s="57"/>
      <c r="D6" s="57"/>
      <c r="E6" s="57"/>
      <c r="F6" s="57"/>
      <c r="G6" s="57"/>
      <c r="H6" s="58"/>
    </row>
    <row r="7" spans="1:8" x14ac:dyDescent="0.25">
      <c r="A7" s="40"/>
      <c r="B7" s="41"/>
      <c r="C7" s="41"/>
      <c r="D7" s="41"/>
      <c r="E7" s="41"/>
      <c r="F7" s="41"/>
      <c r="G7" s="41"/>
      <c r="H7" s="42"/>
    </row>
    <row r="8" spans="1:8" x14ac:dyDescent="0.25">
      <c r="A8" s="43" t="s">
        <v>50</v>
      </c>
      <c r="B8" s="44"/>
      <c r="C8" s="44"/>
      <c r="D8" s="44"/>
      <c r="E8" s="44"/>
      <c r="F8" s="44"/>
      <c r="G8" s="44"/>
      <c r="H8" s="45"/>
    </row>
    <row r="9" spans="1:8" x14ac:dyDescent="0.25">
      <c r="A9" s="43"/>
      <c r="B9" s="44"/>
      <c r="C9" s="44"/>
      <c r="D9" s="44"/>
      <c r="E9" s="44"/>
      <c r="F9" s="44"/>
      <c r="G9" s="44"/>
      <c r="H9" s="45"/>
    </row>
    <row r="10" spans="1:8" ht="32.25" customHeight="1" x14ac:dyDescent="0.25">
      <c r="A10" s="43" t="s">
        <v>51</v>
      </c>
      <c r="B10" s="44"/>
      <c r="C10" s="44"/>
      <c r="D10" s="44"/>
      <c r="E10" s="44"/>
      <c r="F10" s="44"/>
      <c r="G10" s="44"/>
      <c r="H10" s="45"/>
    </row>
    <row r="11" spans="1:8" x14ac:dyDescent="0.25">
      <c r="A11" s="43"/>
      <c r="B11" s="44"/>
      <c r="C11" s="44"/>
      <c r="D11" s="44"/>
      <c r="E11" s="44"/>
      <c r="F11" s="44"/>
      <c r="G11" s="44"/>
      <c r="H11" s="45"/>
    </row>
    <row r="12" spans="1:8" ht="45" customHeight="1" x14ac:dyDescent="0.25">
      <c r="A12" s="43" t="s">
        <v>52</v>
      </c>
      <c r="B12" s="44"/>
      <c r="C12" s="44"/>
      <c r="D12" s="44"/>
      <c r="E12" s="44"/>
      <c r="F12" s="44"/>
      <c r="G12" s="44"/>
      <c r="H12" s="45"/>
    </row>
    <row r="13" spans="1:8" x14ac:dyDescent="0.25">
      <c r="A13" s="43"/>
      <c r="B13" s="44"/>
      <c r="C13" s="44"/>
      <c r="D13" s="44"/>
      <c r="E13" s="44"/>
      <c r="F13" s="44"/>
      <c r="G13" s="44"/>
      <c r="H13" s="45"/>
    </row>
    <row r="14" spans="1:8" ht="45" customHeight="1" x14ac:dyDescent="0.25">
      <c r="A14" s="43" t="s">
        <v>53</v>
      </c>
      <c r="B14" s="44"/>
      <c r="C14" s="44"/>
      <c r="D14" s="44"/>
      <c r="E14" s="44"/>
      <c r="F14" s="44"/>
      <c r="G14" s="44"/>
      <c r="H14" s="45"/>
    </row>
    <row r="15" spans="1:8" x14ac:dyDescent="0.25">
      <c r="A15" s="43"/>
      <c r="B15" s="44"/>
      <c r="C15" s="44"/>
      <c r="D15" s="44"/>
      <c r="E15" s="44"/>
      <c r="F15" s="44"/>
      <c r="G15" s="44"/>
      <c r="H15" s="45"/>
    </row>
    <row r="16" spans="1:8" ht="60" customHeight="1" x14ac:dyDescent="0.25">
      <c r="A16" s="43" t="s">
        <v>59</v>
      </c>
      <c r="B16" s="44"/>
      <c r="C16" s="44"/>
      <c r="D16" s="44"/>
      <c r="E16" s="44"/>
      <c r="F16" s="44"/>
      <c r="G16" s="44"/>
      <c r="H16" s="45"/>
    </row>
    <row r="17" spans="1:8" x14ac:dyDescent="0.25">
      <c r="A17" s="43"/>
      <c r="B17" s="44"/>
      <c r="C17" s="44"/>
      <c r="D17" s="44"/>
      <c r="E17" s="44"/>
      <c r="F17" s="44"/>
      <c r="G17" s="44"/>
      <c r="H17" s="45"/>
    </row>
    <row r="18" spans="1:8" ht="45" customHeight="1" x14ac:dyDescent="0.25">
      <c r="A18" s="43" t="s">
        <v>54</v>
      </c>
      <c r="B18" s="44"/>
      <c r="C18" s="44"/>
      <c r="D18" s="44"/>
      <c r="E18" s="44"/>
      <c r="F18" s="44"/>
      <c r="G18" s="44"/>
      <c r="H18" s="45"/>
    </row>
    <row r="19" spans="1:8" x14ac:dyDescent="0.25">
      <c r="A19" s="43"/>
      <c r="B19" s="44"/>
      <c r="C19" s="44"/>
      <c r="D19" s="44"/>
      <c r="E19" s="44"/>
      <c r="F19" s="44"/>
      <c r="G19" s="44"/>
      <c r="H19" s="45"/>
    </row>
    <row r="20" spans="1:8" ht="30" customHeight="1" x14ac:dyDescent="0.25">
      <c r="A20" s="43" t="s">
        <v>56</v>
      </c>
      <c r="B20" s="44"/>
      <c r="C20" s="44"/>
      <c r="D20" s="44"/>
      <c r="E20" s="44"/>
      <c r="F20" s="44"/>
      <c r="G20" s="44"/>
      <c r="H20" s="45"/>
    </row>
    <row r="21" spans="1:8" x14ac:dyDescent="0.25">
      <c r="A21" s="43"/>
      <c r="B21" s="44"/>
      <c r="C21" s="44"/>
      <c r="D21" s="44"/>
      <c r="E21" s="44"/>
      <c r="F21" s="44"/>
      <c r="G21" s="44"/>
      <c r="H21" s="45"/>
    </row>
    <row r="22" spans="1:8" x14ac:dyDescent="0.25">
      <c r="A22" s="52"/>
      <c r="B22" s="53"/>
      <c r="C22" s="53"/>
      <c r="D22" s="53"/>
      <c r="E22" s="53"/>
      <c r="F22" s="53"/>
      <c r="G22" s="53"/>
      <c r="H22" s="54"/>
    </row>
    <row r="23" spans="1:8" x14ac:dyDescent="0.25">
      <c r="A23" s="55"/>
      <c r="B23" s="55"/>
      <c r="C23" s="55"/>
      <c r="D23" s="55"/>
      <c r="E23" s="55"/>
      <c r="F23" s="55"/>
      <c r="G23" s="55"/>
      <c r="H23" s="55"/>
    </row>
    <row r="24" spans="1:8" x14ac:dyDescent="0.25">
      <c r="A24" s="55"/>
      <c r="B24" s="55"/>
      <c r="C24" s="55"/>
      <c r="D24" s="55"/>
      <c r="E24" s="55"/>
      <c r="F24" s="55"/>
      <c r="G24" s="55"/>
      <c r="H24" s="55"/>
    </row>
    <row r="25" spans="1:8" x14ac:dyDescent="0.25">
      <c r="A25" s="55"/>
      <c r="B25" s="55"/>
      <c r="C25" s="55"/>
      <c r="D25" s="55"/>
      <c r="E25" s="55"/>
      <c r="F25" s="55"/>
      <c r="G25" s="55"/>
      <c r="H25" s="55"/>
    </row>
  </sheetData>
  <mergeCells count="20">
    <mergeCell ref="A24:H24"/>
    <mergeCell ref="A25:H25"/>
    <mergeCell ref="A6:H6"/>
    <mergeCell ref="A14:H14"/>
    <mergeCell ref="A17:H17"/>
    <mergeCell ref="A18:H18"/>
    <mergeCell ref="A19:H19"/>
    <mergeCell ref="A20:H20"/>
    <mergeCell ref="A21:H21"/>
    <mergeCell ref="A8:H8"/>
    <mergeCell ref="A9:H9"/>
    <mergeCell ref="A10:H10"/>
    <mergeCell ref="A11:H11"/>
    <mergeCell ref="A15:H15"/>
    <mergeCell ref="A16:H16"/>
    <mergeCell ref="A12:H12"/>
    <mergeCell ref="A13:H13"/>
    <mergeCell ref="A1:H4"/>
    <mergeCell ref="A22:H22"/>
    <mergeCell ref="A23:H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7"/>
  <sheetViews>
    <sheetView zoomScale="55" zoomScaleNormal="55" workbookViewId="0">
      <selection activeCell="A2" sqref="A2:F3"/>
    </sheetView>
  </sheetViews>
  <sheetFormatPr baseColWidth="10" defaultColWidth="9.140625" defaultRowHeight="27" customHeight="1" x14ac:dyDescent="0.25"/>
  <cols>
    <col min="1" max="1" width="35.140625" style="1" customWidth="1"/>
    <col min="2" max="2" width="60.5703125" style="1" customWidth="1"/>
    <col min="3" max="3" width="23.28515625" style="1" customWidth="1"/>
    <col min="4" max="4" width="35.140625" style="1" customWidth="1"/>
    <col min="5" max="5" width="60.5703125" style="1" customWidth="1"/>
    <col min="6" max="6" width="23.28515625" style="1" customWidth="1"/>
    <col min="7" max="16384" width="9.140625" style="1"/>
  </cols>
  <sheetData>
    <row r="2" spans="1:7" ht="27" customHeight="1" x14ac:dyDescent="0.25">
      <c r="A2" s="59" t="s">
        <v>57</v>
      </c>
      <c r="B2" s="59"/>
      <c r="C2" s="59"/>
      <c r="D2" s="59"/>
      <c r="E2" s="59"/>
      <c r="F2" s="59"/>
    </row>
    <row r="3" spans="1:7" ht="27" customHeight="1" x14ac:dyDescent="0.25">
      <c r="A3" s="59"/>
      <c r="B3" s="59"/>
      <c r="C3" s="59"/>
      <c r="D3" s="59"/>
      <c r="E3" s="59"/>
      <c r="F3" s="59"/>
    </row>
    <row r="4" spans="1:7" ht="27" customHeight="1" x14ac:dyDescent="0.25">
      <c r="A4" s="2" t="s">
        <v>2</v>
      </c>
      <c r="B4" s="2" t="s">
        <v>1</v>
      </c>
      <c r="C4" s="3" t="s">
        <v>0</v>
      </c>
      <c r="D4" s="4" t="s">
        <v>3</v>
      </c>
      <c r="E4" s="5" t="s">
        <v>1</v>
      </c>
      <c r="F4" s="5" t="s">
        <v>0</v>
      </c>
    </row>
    <row r="5" spans="1:7" ht="27" customHeight="1" x14ac:dyDescent="0.25">
      <c r="A5" s="6" t="s">
        <v>4</v>
      </c>
      <c r="B5" s="6" t="s">
        <v>5</v>
      </c>
      <c r="C5" s="7">
        <f>SUM(C6:C10)</f>
        <v>0</v>
      </c>
      <c r="D5" s="8" t="s">
        <v>31</v>
      </c>
      <c r="E5" s="9" t="s">
        <v>5</v>
      </c>
      <c r="F5" s="10">
        <f>SUM(F6:F9)</f>
        <v>33600</v>
      </c>
      <c r="G5" s="11"/>
    </row>
    <row r="6" spans="1:7" ht="27" customHeight="1" x14ac:dyDescent="0.25">
      <c r="A6" s="12" t="s">
        <v>6</v>
      </c>
      <c r="B6" s="12" t="s">
        <v>8</v>
      </c>
      <c r="C6" s="13"/>
      <c r="D6" s="14" t="s">
        <v>31</v>
      </c>
      <c r="E6" s="1" t="s">
        <v>32</v>
      </c>
      <c r="F6" s="11">
        <f>48*700</f>
        <v>33600</v>
      </c>
      <c r="G6" s="11"/>
    </row>
    <row r="7" spans="1:7" ht="27" customHeight="1" x14ac:dyDescent="0.25">
      <c r="A7" s="12" t="s">
        <v>7</v>
      </c>
      <c r="B7" s="12" t="s">
        <v>8</v>
      </c>
      <c r="C7" s="13"/>
      <c r="D7" s="14" t="s">
        <v>8</v>
      </c>
      <c r="E7" s="12" t="s">
        <v>8</v>
      </c>
      <c r="F7" s="15"/>
      <c r="G7" s="11"/>
    </row>
    <row r="8" spans="1:7" ht="27" customHeight="1" x14ac:dyDescent="0.25">
      <c r="A8" s="12" t="s">
        <v>8</v>
      </c>
      <c r="B8" s="12" t="s">
        <v>8</v>
      </c>
      <c r="C8" s="13"/>
      <c r="D8" s="14" t="s">
        <v>8</v>
      </c>
      <c r="E8" s="12" t="s">
        <v>8</v>
      </c>
      <c r="F8" s="15"/>
      <c r="G8" s="11"/>
    </row>
    <row r="9" spans="1:7" ht="27" customHeight="1" x14ac:dyDescent="0.25">
      <c r="A9" s="12" t="s">
        <v>8</v>
      </c>
      <c r="B9" s="12" t="s">
        <v>8</v>
      </c>
      <c r="C9" s="13"/>
      <c r="D9" s="14" t="s">
        <v>8</v>
      </c>
      <c r="E9" s="12" t="s">
        <v>8</v>
      </c>
      <c r="F9" s="15"/>
      <c r="G9" s="11"/>
    </row>
    <row r="10" spans="1:7" ht="27" customHeight="1" x14ac:dyDescent="0.25">
      <c r="A10" s="16" t="s">
        <v>8</v>
      </c>
      <c r="B10" s="16" t="s">
        <v>8</v>
      </c>
      <c r="C10" s="17"/>
      <c r="D10" s="18" t="s">
        <v>40</v>
      </c>
      <c r="E10" s="6" t="s">
        <v>5</v>
      </c>
      <c r="F10" s="19">
        <f>SUM(F13:F14)</f>
        <v>0</v>
      </c>
      <c r="G10" s="11"/>
    </row>
    <row r="11" spans="1:7" ht="27" customHeight="1" x14ac:dyDescent="0.25">
      <c r="A11" s="9" t="s">
        <v>9</v>
      </c>
      <c r="B11" s="9" t="s">
        <v>5</v>
      </c>
      <c r="C11" s="20">
        <f>SUM(C12:C19)</f>
        <v>0</v>
      </c>
      <c r="D11" s="14" t="s">
        <v>8</v>
      </c>
      <c r="E11" s="12" t="s">
        <v>8</v>
      </c>
      <c r="F11" s="15"/>
      <c r="G11" s="11"/>
    </row>
    <row r="12" spans="1:7" ht="27" customHeight="1" x14ac:dyDescent="0.25">
      <c r="A12" s="1" t="s">
        <v>10</v>
      </c>
      <c r="B12" s="1" t="s">
        <v>8</v>
      </c>
      <c r="C12" s="13"/>
      <c r="D12" s="14" t="s">
        <v>8</v>
      </c>
      <c r="E12" s="12" t="s">
        <v>8</v>
      </c>
      <c r="F12" s="15"/>
      <c r="G12" s="11"/>
    </row>
    <row r="13" spans="1:7" ht="27" customHeight="1" x14ac:dyDescent="0.25">
      <c r="A13" s="1" t="s">
        <v>11</v>
      </c>
      <c r="B13" s="1" t="s">
        <v>8</v>
      </c>
      <c r="C13" s="13"/>
      <c r="D13" s="14" t="s">
        <v>8</v>
      </c>
      <c r="E13" s="12" t="s">
        <v>8</v>
      </c>
      <c r="F13" s="15"/>
      <c r="G13" s="11"/>
    </row>
    <row r="14" spans="1:7" ht="27" customHeight="1" x14ac:dyDescent="0.25">
      <c r="A14" s="1" t="s">
        <v>8</v>
      </c>
      <c r="B14" s="1" t="s">
        <v>8</v>
      </c>
      <c r="C14" s="13"/>
      <c r="D14" s="14" t="s">
        <v>8</v>
      </c>
      <c r="E14" s="1" t="s">
        <v>8</v>
      </c>
      <c r="F14" s="11"/>
      <c r="G14" s="11"/>
    </row>
    <row r="15" spans="1:7" ht="27" customHeight="1" x14ac:dyDescent="0.25">
      <c r="A15" s="1" t="s">
        <v>12</v>
      </c>
      <c r="B15" s="1" t="s">
        <v>8</v>
      </c>
      <c r="C15" s="13"/>
      <c r="D15" s="18" t="s">
        <v>33</v>
      </c>
      <c r="E15" s="6" t="s">
        <v>5</v>
      </c>
      <c r="F15" s="19">
        <f>SUM(F16:F24)</f>
        <v>0</v>
      </c>
      <c r="G15" s="11"/>
    </row>
    <row r="16" spans="1:7" ht="27" customHeight="1" x14ac:dyDescent="0.25">
      <c r="A16" s="1" t="s">
        <v>13</v>
      </c>
      <c r="B16" s="1" t="s">
        <v>8</v>
      </c>
      <c r="C16" s="13"/>
      <c r="D16" s="14" t="s">
        <v>8</v>
      </c>
      <c r="E16" s="12" t="s">
        <v>8</v>
      </c>
      <c r="F16" s="15"/>
      <c r="G16" s="11"/>
    </row>
    <row r="17" spans="1:7" ht="27" customHeight="1" x14ac:dyDescent="0.25">
      <c r="A17" s="1" t="s">
        <v>8</v>
      </c>
      <c r="B17" s="1" t="s">
        <v>8</v>
      </c>
      <c r="C17" s="13"/>
      <c r="D17" s="14" t="s">
        <v>8</v>
      </c>
      <c r="E17" s="12" t="s">
        <v>8</v>
      </c>
      <c r="F17" s="15"/>
      <c r="G17" s="11"/>
    </row>
    <row r="18" spans="1:7" ht="27" customHeight="1" x14ac:dyDescent="0.25">
      <c r="A18" s="1" t="s">
        <v>20</v>
      </c>
      <c r="B18" s="1" t="s">
        <v>8</v>
      </c>
      <c r="C18" s="13"/>
      <c r="D18" s="14" t="s">
        <v>8</v>
      </c>
      <c r="E18" s="12" t="s">
        <v>8</v>
      </c>
      <c r="F18" s="15"/>
      <c r="G18" s="11"/>
    </row>
    <row r="19" spans="1:7" ht="27" customHeight="1" x14ac:dyDescent="0.25">
      <c r="A19" s="1" t="s">
        <v>8</v>
      </c>
      <c r="B19" s="1" t="s">
        <v>8</v>
      </c>
      <c r="C19" s="13"/>
      <c r="D19" s="14" t="s">
        <v>8</v>
      </c>
      <c r="E19" s="12" t="s">
        <v>8</v>
      </c>
      <c r="F19" s="15"/>
      <c r="G19" s="11"/>
    </row>
    <row r="20" spans="1:7" ht="27" customHeight="1" x14ac:dyDescent="0.25">
      <c r="A20" s="6" t="s">
        <v>14</v>
      </c>
      <c r="B20" s="6" t="s">
        <v>5</v>
      </c>
      <c r="C20" s="7">
        <f>SUM(C21:C29)</f>
        <v>0</v>
      </c>
      <c r="D20" s="14" t="s">
        <v>8</v>
      </c>
      <c r="E20" s="12" t="s">
        <v>8</v>
      </c>
      <c r="F20" s="15"/>
      <c r="G20" s="11"/>
    </row>
    <row r="21" spans="1:7" ht="27" customHeight="1" x14ac:dyDescent="0.25">
      <c r="A21" s="12" t="s">
        <v>15</v>
      </c>
      <c r="B21" s="12" t="s">
        <v>8</v>
      </c>
      <c r="C21" s="13"/>
      <c r="D21" s="14" t="s">
        <v>8</v>
      </c>
      <c r="E21" s="12" t="s">
        <v>8</v>
      </c>
      <c r="F21" s="15"/>
      <c r="G21" s="11"/>
    </row>
    <row r="22" spans="1:7" ht="27" customHeight="1" x14ac:dyDescent="0.25">
      <c r="A22" s="12" t="s">
        <v>16</v>
      </c>
      <c r="B22" s="12" t="s">
        <v>8</v>
      </c>
      <c r="C22" s="13"/>
      <c r="D22" s="14" t="s">
        <v>8</v>
      </c>
      <c r="E22" s="12" t="s">
        <v>8</v>
      </c>
      <c r="F22" s="15"/>
      <c r="G22" s="11"/>
    </row>
    <row r="23" spans="1:7" ht="27" customHeight="1" x14ac:dyDescent="0.25">
      <c r="A23" s="12" t="s">
        <v>17</v>
      </c>
      <c r="B23" s="12" t="s">
        <v>8</v>
      </c>
      <c r="C23" s="13"/>
      <c r="D23" s="14" t="s">
        <v>8</v>
      </c>
      <c r="E23" s="12" t="s">
        <v>8</v>
      </c>
      <c r="F23" s="15"/>
      <c r="G23" s="11"/>
    </row>
    <row r="24" spans="1:7" ht="27" customHeight="1" x14ac:dyDescent="0.25">
      <c r="A24" s="12" t="s">
        <v>18</v>
      </c>
      <c r="B24" s="12" t="s">
        <v>8</v>
      </c>
      <c r="C24" s="13"/>
      <c r="D24" s="21" t="s">
        <v>8</v>
      </c>
      <c r="E24" s="16" t="s">
        <v>8</v>
      </c>
      <c r="F24" s="22"/>
      <c r="G24" s="11"/>
    </row>
    <row r="25" spans="1:7" ht="27" customHeight="1" x14ac:dyDescent="0.25">
      <c r="A25" s="12" t="s">
        <v>19</v>
      </c>
      <c r="B25" s="12" t="s">
        <v>8</v>
      </c>
      <c r="C25" s="13"/>
      <c r="D25" s="18" t="s">
        <v>34</v>
      </c>
      <c r="E25" s="6" t="s">
        <v>5</v>
      </c>
      <c r="F25" s="19">
        <f>SUM(F26:F34)</f>
        <v>0</v>
      </c>
      <c r="G25" s="11"/>
    </row>
    <row r="26" spans="1:7" ht="27" customHeight="1" x14ac:dyDescent="0.25">
      <c r="A26" s="12" t="s">
        <v>8</v>
      </c>
      <c r="B26" s="12" t="s">
        <v>8</v>
      </c>
      <c r="C26" s="13"/>
      <c r="D26" s="14" t="s">
        <v>8</v>
      </c>
      <c r="E26" s="1" t="s">
        <v>8</v>
      </c>
      <c r="F26" s="11"/>
      <c r="G26" s="11"/>
    </row>
    <row r="27" spans="1:7" ht="27" customHeight="1" x14ac:dyDescent="0.25">
      <c r="A27" s="12" t="s">
        <v>8</v>
      </c>
      <c r="B27" s="12" t="s">
        <v>8</v>
      </c>
      <c r="C27" s="13"/>
      <c r="D27" s="14" t="s">
        <v>8</v>
      </c>
      <c r="E27" s="1" t="s">
        <v>8</v>
      </c>
      <c r="F27" s="11"/>
      <c r="G27" s="11"/>
    </row>
    <row r="28" spans="1:7" ht="27" customHeight="1" x14ac:dyDescent="0.25">
      <c r="A28" s="12" t="s">
        <v>8</v>
      </c>
      <c r="B28" s="12" t="s">
        <v>8</v>
      </c>
      <c r="C28" s="13"/>
      <c r="D28" s="14" t="s">
        <v>8</v>
      </c>
      <c r="E28" s="1" t="s">
        <v>8</v>
      </c>
      <c r="F28" s="11"/>
      <c r="G28" s="11"/>
    </row>
    <row r="29" spans="1:7" ht="27" customHeight="1" x14ac:dyDescent="0.25">
      <c r="A29" s="16" t="s">
        <v>8</v>
      </c>
      <c r="B29" s="16" t="s">
        <v>8</v>
      </c>
      <c r="C29" s="17"/>
      <c r="D29" s="14" t="s">
        <v>8</v>
      </c>
      <c r="E29" s="1" t="s">
        <v>8</v>
      </c>
      <c r="F29" s="11"/>
      <c r="G29" s="11"/>
    </row>
    <row r="30" spans="1:7" ht="27" customHeight="1" x14ac:dyDescent="0.25">
      <c r="A30" s="9" t="s">
        <v>25</v>
      </c>
      <c r="B30" s="9" t="s">
        <v>5</v>
      </c>
      <c r="C30" s="20">
        <f>SUM(C31:C35)</f>
        <v>10000</v>
      </c>
      <c r="D30" s="14" t="s">
        <v>8</v>
      </c>
      <c r="E30" s="1" t="s">
        <v>8</v>
      </c>
      <c r="F30" s="11"/>
      <c r="G30" s="11"/>
    </row>
    <row r="31" spans="1:7" ht="54" customHeight="1" x14ac:dyDescent="0.25">
      <c r="A31" s="1" t="s">
        <v>35</v>
      </c>
      <c r="B31" s="1" t="s">
        <v>36</v>
      </c>
      <c r="C31" s="13">
        <v>10000</v>
      </c>
      <c r="D31" s="14" t="s">
        <v>8</v>
      </c>
      <c r="E31" s="1" t="s">
        <v>8</v>
      </c>
      <c r="F31" s="11"/>
      <c r="G31" s="11"/>
    </row>
    <row r="32" spans="1:7" ht="27" customHeight="1" x14ac:dyDescent="0.25">
      <c r="A32" s="1" t="s">
        <v>26</v>
      </c>
      <c r="B32" s="1" t="s">
        <v>8</v>
      </c>
      <c r="C32" s="13"/>
      <c r="D32" s="14" t="s">
        <v>8</v>
      </c>
      <c r="E32" s="1" t="s">
        <v>8</v>
      </c>
      <c r="F32" s="11"/>
      <c r="G32" s="11"/>
    </row>
    <row r="33" spans="1:7" ht="27" customHeight="1" x14ac:dyDescent="0.25">
      <c r="A33" s="1" t="s">
        <v>27</v>
      </c>
      <c r="B33" s="1" t="s">
        <v>8</v>
      </c>
      <c r="C33" s="13"/>
      <c r="D33" s="14" t="s">
        <v>8</v>
      </c>
      <c r="E33" s="1" t="s">
        <v>8</v>
      </c>
      <c r="F33" s="11"/>
      <c r="G33" s="11"/>
    </row>
    <row r="34" spans="1:7" ht="27" customHeight="1" x14ac:dyDescent="0.25">
      <c r="A34" s="1" t="s">
        <v>8</v>
      </c>
      <c r="B34" s="1" t="s">
        <v>8</v>
      </c>
      <c r="C34" s="13"/>
      <c r="D34" s="14" t="s">
        <v>8</v>
      </c>
      <c r="E34" s="1" t="s">
        <v>8</v>
      </c>
      <c r="F34" s="11"/>
      <c r="G34" s="11"/>
    </row>
    <row r="35" spans="1:7" ht="27" customHeight="1" x14ac:dyDescent="0.25">
      <c r="A35" s="1" t="s">
        <v>8</v>
      </c>
      <c r="B35" s="1" t="s">
        <v>8</v>
      </c>
      <c r="C35" s="13"/>
      <c r="D35" s="29" t="s">
        <v>29</v>
      </c>
      <c r="E35" s="29"/>
      <c r="F35" s="30">
        <f>F25+F15+F10+F5</f>
        <v>33600</v>
      </c>
      <c r="G35" s="11"/>
    </row>
    <row r="36" spans="1:7" ht="27" customHeight="1" x14ac:dyDescent="0.25">
      <c r="A36" s="6" t="s">
        <v>21</v>
      </c>
      <c r="B36" s="6" t="s">
        <v>5</v>
      </c>
      <c r="C36" s="7">
        <f>SUM(C37:C42)</f>
        <v>0</v>
      </c>
      <c r="D36" s="14"/>
      <c r="F36" s="11"/>
      <c r="G36" s="11"/>
    </row>
    <row r="37" spans="1:7" ht="27" customHeight="1" x14ac:dyDescent="0.25">
      <c r="A37" s="12" t="s">
        <v>22</v>
      </c>
      <c r="B37" s="12" t="s">
        <v>8</v>
      </c>
      <c r="C37" s="13"/>
      <c r="D37" s="14"/>
      <c r="F37" s="11"/>
      <c r="G37" s="11"/>
    </row>
    <row r="38" spans="1:7" ht="27" customHeight="1" x14ac:dyDescent="0.25">
      <c r="A38" s="12" t="s">
        <v>23</v>
      </c>
      <c r="B38" s="12" t="s">
        <v>8</v>
      </c>
      <c r="C38" s="13"/>
      <c r="D38" s="14"/>
      <c r="F38" s="11"/>
      <c r="G38" s="11"/>
    </row>
    <row r="39" spans="1:7" ht="27" customHeight="1" x14ac:dyDescent="0.25">
      <c r="A39" s="12" t="s">
        <v>24</v>
      </c>
      <c r="B39" s="12" t="s">
        <v>8</v>
      </c>
      <c r="C39" s="13"/>
      <c r="D39" s="14"/>
      <c r="F39" s="11"/>
      <c r="G39" s="11"/>
    </row>
    <row r="40" spans="1:7" ht="27" customHeight="1" x14ac:dyDescent="0.25">
      <c r="A40" s="12" t="s">
        <v>8</v>
      </c>
      <c r="B40" s="12" t="s">
        <v>8</v>
      </c>
      <c r="C40" s="13"/>
      <c r="D40" s="14"/>
      <c r="F40" s="11"/>
      <c r="G40" s="11"/>
    </row>
    <row r="41" spans="1:7" ht="27" customHeight="1" x14ac:dyDescent="0.25">
      <c r="A41" s="12" t="s">
        <v>8</v>
      </c>
      <c r="B41" s="12" t="s">
        <v>8</v>
      </c>
      <c r="C41" s="13"/>
      <c r="D41" s="14"/>
      <c r="F41" s="11"/>
      <c r="G41" s="11"/>
    </row>
    <row r="42" spans="1:7" ht="27" customHeight="1" x14ac:dyDescent="0.25">
      <c r="A42" s="12" t="s">
        <v>8</v>
      </c>
      <c r="B42" s="12" t="s">
        <v>8</v>
      </c>
      <c r="C42" s="13"/>
      <c r="D42" s="14"/>
      <c r="F42" s="11"/>
      <c r="G42" s="11"/>
    </row>
    <row r="43" spans="1:7" ht="27" customHeight="1" x14ac:dyDescent="0.25">
      <c r="A43" s="6" t="s">
        <v>58</v>
      </c>
      <c r="B43" s="6" t="s">
        <v>5</v>
      </c>
      <c r="C43" s="7">
        <f>SUM(C44:C46)</f>
        <v>0</v>
      </c>
      <c r="D43" s="14"/>
      <c r="F43" s="11"/>
      <c r="G43" s="11"/>
    </row>
    <row r="44" spans="1:7" ht="27" customHeight="1" x14ac:dyDescent="0.25">
      <c r="A44" s="12" t="s">
        <v>8</v>
      </c>
      <c r="B44" s="12" t="s">
        <v>8</v>
      </c>
      <c r="C44" s="13"/>
      <c r="D44" s="14"/>
      <c r="F44" s="11"/>
      <c r="G44" s="11"/>
    </row>
    <row r="45" spans="1:7" ht="27" customHeight="1" x14ac:dyDescent="0.25">
      <c r="A45" s="12" t="s">
        <v>8</v>
      </c>
      <c r="B45" s="12" t="s">
        <v>8</v>
      </c>
      <c r="C45" s="13"/>
      <c r="D45" s="14"/>
      <c r="F45" s="11"/>
      <c r="G45" s="11"/>
    </row>
    <row r="46" spans="1:7" ht="27" customHeight="1" x14ac:dyDescent="0.25">
      <c r="A46" s="16" t="s">
        <v>8</v>
      </c>
      <c r="B46" s="16" t="s">
        <v>8</v>
      </c>
      <c r="C46" s="17"/>
      <c r="D46" s="14"/>
      <c r="F46" s="11"/>
      <c r="G46" s="11"/>
    </row>
    <row r="47" spans="1:7" ht="27" customHeight="1" x14ac:dyDescent="0.25">
      <c r="A47" s="9" t="s">
        <v>28</v>
      </c>
      <c r="B47" s="9" t="s">
        <v>5</v>
      </c>
      <c r="C47" s="20">
        <f>SUM(C48:C51)</f>
        <v>0</v>
      </c>
      <c r="D47" s="14"/>
      <c r="F47" s="11"/>
      <c r="G47" s="11"/>
    </row>
    <row r="48" spans="1:7" ht="27" customHeight="1" x14ac:dyDescent="0.25">
      <c r="A48" s="1" t="s">
        <v>30</v>
      </c>
      <c r="B48" s="1" t="s">
        <v>8</v>
      </c>
      <c r="C48" s="13"/>
      <c r="D48" s="14"/>
      <c r="F48" s="11"/>
      <c r="G48" s="11"/>
    </row>
    <row r="49" spans="1:7" ht="27" customHeight="1" x14ac:dyDescent="0.25">
      <c r="A49" s="12" t="s">
        <v>8</v>
      </c>
      <c r="B49" s="1" t="s">
        <v>8</v>
      </c>
      <c r="C49" s="13"/>
      <c r="D49" s="14"/>
      <c r="F49" s="11"/>
      <c r="G49" s="11"/>
    </row>
    <row r="50" spans="1:7" ht="27" customHeight="1" x14ac:dyDescent="0.25">
      <c r="A50" s="12" t="s">
        <v>8</v>
      </c>
      <c r="B50" s="1" t="s">
        <v>8</v>
      </c>
      <c r="C50" s="13"/>
      <c r="D50" s="14"/>
      <c r="F50" s="11"/>
      <c r="G50" s="11"/>
    </row>
    <row r="51" spans="1:7" ht="27" customHeight="1" x14ac:dyDescent="0.25">
      <c r="A51" s="12" t="s">
        <v>8</v>
      </c>
      <c r="B51" s="1" t="s">
        <v>8</v>
      </c>
      <c r="C51" s="13"/>
      <c r="D51" s="14"/>
      <c r="F51" s="11"/>
      <c r="G51" s="11"/>
    </row>
    <row r="52" spans="1:7" ht="27" customHeight="1" x14ac:dyDescent="0.25">
      <c r="A52" s="29" t="s">
        <v>29</v>
      </c>
      <c r="B52" s="29"/>
      <c r="C52" s="30">
        <f>C47+C43+C36+C30+C20+C11+C5</f>
        <v>10000</v>
      </c>
      <c r="D52" s="34" t="str">
        <f>IF(F52&lt;0,"Déficit",IF(F52=0,"Equilibre budgétaire","Bénéfice"))</f>
        <v>Bénéfice</v>
      </c>
      <c r="E52" s="35"/>
      <c r="F52" s="36">
        <f>F35-C52</f>
        <v>23600</v>
      </c>
      <c r="G52" s="11"/>
    </row>
    <row r="53" spans="1:7" ht="27" customHeight="1" x14ac:dyDescent="0.25">
      <c r="D53" s="14"/>
      <c r="F53" s="11"/>
    </row>
    <row r="54" spans="1:7" ht="27" customHeight="1" x14ac:dyDescent="0.25">
      <c r="A54" s="60" t="s">
        <v>37</v>
      </c>
      <c r="B54" s="60"/>
      <c r="C54" s="60"/>
      <c r="D54" s="60"/>
      <c r="E54" s="60"/>
      <c r="F54" s="60"/>
    </row>
    <row r="55" spans="1:7" ht="27" customHeight="1" x14ac:dyDescent="0.25">
      <c r="A55" s="60"/>
      <c r="B55" s="60"/>
      <c r="C55" s="60"/>
      <c r="D55" s="60"/>
      <c r="E55" s="60"/>
      <c r="F55" s="60"/>
    </row>
    <row r="56" spans="1:7" ht="27" customHeight="1" x14ac:dyDescent="0.25">
      <c r="A56" s="2" t="s">
        <v>2</v>
      </c>
      <c r="B56" s="2" t="s">
        <v>1</v>
      </c>
      <c r="C56" s="2" t="s">
        <v>38</v>
      </c>
      <c r="D56" s="23" t="s">
        <v>3</v>
      </c>
      <c r="E56" s="2" t="s">
        <v>1</v>
      </c>
      <c r="F56" s="24" t="s">
        <v>38</v>
      </c>
    </row>
    <row r="57" spans="1:7" ht="27" customHeight="1" x14ac:dyDescent="0.25">
      <c r="A57" s="6" t="s">
        <v>39</v>
      </c>
      <c r="B57" s="6" t="s">
        <v>5</v>
      </c>
      <c r="C57" s="7">
        <f>SUM(C58:C59)</f>
        <v>0</v>
      </c>
      <c r="D57" s="18" t="s">
        <v>39</v>
      </c>
      <c r="E57" s="6" t="s">
        <v>5</v>
      </c>
      <c r="F57" s="7">
        <f>SUM(F58:F59)</f>
        <v>0</v>
      </c>
    </row>
    <row r="58" spans="1:7" ht="47.25" customHeight="1" x14ac:dyDescent="0.25">
      <c r="A58" s="12" t="s">
        <v>41</v>
      </c>
      <c r="B58" s="12" t="s">
        <v>43</v>
      </c>
      <c r="C58" s="13"/>
      <c r="D58" s="14" t="s">
        <v>41</v>
      </c>
      <c r="E58" s="12" t="s">
        <v>43</v>
      </c>
      <c r="F58" s="15"/>
    </row>
    <row r="59" spans="1:7" ht="47.25" customHeight="1" x14ac:dyDescent="0.25">
      <c r="A59" s="12" t="s">
        <v>42</v>
      </c>
      <c r="B59" s="12" t="s">
        <v>44</v>
      </c>
      <c r="C59" s="13"/>
      <c r="D59" s="14" t="s">
        <v>42</v>
      </c>
      <c r="E59" s="12" t="s">
        <v>44</v>
      </c>
      <c r="F59" s="15"/>
    </row>
    <row r="60" spans="1:7" ht="27" customHeight="1" x14ac:dyDescent="0.25">
      <c r="A60" s="16" t="s">
        <v>8</v>
      </c>
      <c r="B60" s="16" t="s">
        <v>8</v>
      </c>
      <c r="C60" s="17"/>
      <c r="D60" s="21" t="s">
        <v>8</v>
      </c>
      <c r="E60" s="16" t="s">
        <v>8</v>
      </c>
      <c r="F60" s="22"/>
    </row>
    <row r="61" spans="1:7" ht="27" customHeight="1" x14ac:dyDescent="0.25">
      <c r="A61" s="6" t="s">
        <v>45</v>
      </c>
      <c r="B61" s="6" t="s">
        <v>5</v>
      </c>
      <c r="C61" s="7">
        <f>SUM(C62:C67)</f>
        <v>0</v>
      </c>
      <c r="D61" s="18" t="s">
        <v>45</v>
      </c>
      <c r="E61" s="6" t="s">
        <v>5</v>
      </c>
      <c r="F61" s="7">
        <f>SUM(F62:F67)</f>
        <v>0</v>
      </c>
    </row>
    <row r="62" spans="1:7" ht="27" customHeight="1" x14ac:dyDescent="0.25">
      <c r="A62" s="1" t="s">
        <v>8</v>
      </c>
      <c r="B62" s="1" t="s">
        <v>8</v>
      </c>
      <c r="C62" s="13"/>
      <c r="D62" s="14" t="s">
        <v>8</v>
      </c>
      <c r="E62" s="1" t="s">
        <v>8</v>
      </c>
      <c r="F62" s="11"/>
    </row>
    <row r="63" spans="1:7" ht="27" customHeight="1" x14ac:dyDescent="0.25">
      <c r="A63" s="1" t="s">
        <v>8</v>
      </c>
      <c r="B63" s="1" t="s">
        <v>8</v>
      </c>
      <c r="C63" s="13"/>
      <c r="D63" s="14" t="s">
        <v>8</v>
      </c>
      <c r="E63" s="1" t="s">
        <v>8</v>
      </c>
      <c r="F63" s="11"/>
    </row>
    <row r="64" spans="1:7" ht="27" customHeight="1" x14ac:dyDescent="0.25">
      <c r="A64" s="1" t="s">
        <v>8</v>
      </c>
      <c r="B64" s="1" t="s">
        <v>8</v>
      </c>
      <c r="C64" s="13"/>
      <c r="D64" s="14" t="s">
        <v>8</v>
      </c>
      <c r="E64" s="1" t="s">
        <v>8</v>
      </c>
      <c r="F64" s="11"/>
    </row>
    <row r="65" spans="1:6" ht="27" customHeight="1" x14ac:dyDescent="0.25">
      <c r="A65" s="1" t="s">
        <v>8</v>
      </c>
      <c r="B65" s="1" t="s">
        <v>8</v>
      </c>
      <c r="C65" s="13"/>
      <c r="D65" s="14" t="s">
        <v>8</v>
      </c>
      <c r="E65" s="1" t="s">
        <v>8</v>
      </c>
      <c r="F65" s="11"/>
    </row>
    <row r="66" spans="1:6" ht="27" customHeight="1" x14ac:dyDescent="0.25">
      <c r="A66" s="1" t="s">
        <v>8</v>
      </c>
      <c r="B66" s="1" t="s">
        <v>8</v>
      </c>
      <c r="C66" s="13"/>
      <c r="D66" s="14" t="s">
        <v>8</v>
      </c>
      <c r="E66" s="1" t="s">
        <v>8</v>
      </c>
      <c r="F66" s="11"/>
    </row>
    <row r="67" spans="1:6" ht="27" customHeight="1" x14ac:dyDescent="0.25">
      <c r="A67" s="1" t="s">
        <v>8</v>
      </c>
      <c r="B67" s="1" t="s">
        <v>8</v>
      </c>
      <c r="C67" s="13"/>
      <c r="D67" s="14" t="s">
        <v>8</v>
      </c>
      <c r="E67" s="1" t="s">
        <v>8</v>
      </c>
      <c r="F67" s="11"/>
    </row>
    <row r="68" spans="1:6" ht="27" customHeight="1" x14ac:dyDescent="0.25">
      <c r="A68" s="6" t="s">
        <v>46</v>
      </c>
      <c r="B68" s="6" t="s">
        <v>5</v>
      </c>
      <c r="C68" s="7">
        <f>SUM(C69:C74)</f>
        <v>0</v>
      </c>
      <c r="D68" s="18" t="s">
        <v>46</v>
      </c>
      <c r="E68" s="6" t="s">
        <v>5</v>
      </c>
      <c r="F68" s="7">
        <f>SUM(F69:F74)</f>
        <v>0</v>
      </c>
    </row>
    <row r="69" spans="1:6" ht="27" customHeight="1" x14ac:dyDescent="0.25">
      <c r="A69" s="1" t="s">
        <v>8</v>
      </c>
      <c r="B69" s="1" t="s">
        <v>8</v>
      </c>
      <c r="C69" s="13"/>
      <c r="D69" s="1" t="s">
        <v>8</v>
      </c>
      <c r="E69" s="1" t="s">
        <v>8</v>
      </c>
      <c r="F69" s="11"/>
    </row>
    <row r="70" spans="1:6" ht="27" customHeight="1" x14ac:dyDescent="0.25">
      <c r="A70" s="1" t="s">
        <v>8</v>
      </c>
      <c r="B70" s="1" t="s">
        <v>8</v>
      </c>
      <c r="C70" s="13"/>
      <c r="D70" s="1" t="s">
        <v>8</v>
      </c>
      <c r="E70" s="1" t="s">
        <v>8</v>
      </c>
      <c r="F70" s="11"/>
    </row>
    <row r="71" spans="1:6" ht="27" customHeight="1" x14ac:dyDescent="0.25">
      <c r="A71" s="1" t="s">
        <v>8</v>
      </c>
      <c r="B71" s="1" t="s">
        <v>8</v>
      </c>
      <c r="C71" s="13"/>
      <c r="D71" s="1" t="s">
        <v>8</v>
      </c>
      <c r="E71" s="1" t="s">
        <v>8</v>
      </c>
      <c r="F71" s="11"/>
    </row>
    <row r="72" spans="1:6" ht="27" customHeight="1" x14ac:dyDescent="0.25">
      <c r="A72" s="1" t="s">
        <v>8</v>
      </c>
      <c r="B72" s="1" t="s">
        <v>8</v>
      </c>
      <c r="C72" s="13"/>
      <c r="D72" s="1" t="s">
        <v>8</v>
      </c>
      <c r="E72" s="1" t="s">
        <v>8</v>
      </c>
      <c r="F72" s="11"/>
    </row>
    <row r="73" spans="1:6" ht="27" customHeight="1" x14ac:dyDescent="0.25">
      <c r="A73" s="1" t="s">
        <v>8</v>
      </c>
      <c r="B73" s="1" t="s">
        <v>8</v>
      </c>
      <c r="C73" s="13"/>
      <c r="D73" s="1" t="s">
        <v>8</v>
      </c>
      <c r="E73" s="1" t="s">
        <v>8</v>
      </c>
      <c r="F73" s="11"/>
    </row>
    <row r="74" spans="1:6" ht="27" customHeight="1" x14ac:dyDescent="0.25">
      <c r="A74" s="1" t="s">
        <v>8</v>
      </c>
      <c r="B74" s="1" t="s">
        <v>8</v>
      </c>
      <c r="C74" s="13"/>
      <c r="D74" s="1" t="s">
        <v>8</v>
      </c>
      <c r="E74" s="1" t="s">
        <v>8</v>
      </c>
      <c r="F74" s="11"/>
    </row>
    <row r="75" spans="1:6" ht="27" customHeight="1" x14ac:dyDescent="0.25">
      <c r="A75" s="29" t="s">
        <v>48</v>
      </c>
      <c r="B75" s="29" t="s">
        <v>47</v>
      </c>
      <c r="C75" s="30">
        <f>C68+C61+C57</f>
        <v>0</v>
      </c>
      <c r="D75" s="31" t="s">
        <v>48</v>
      </c>
      <c r="E75" s="29" t="s">
        <v>47</v>
      </c>
      <c r="F75" s="32">
        <f>F68+F61+F57</f>
        <v>0</v>
      </c>
    </row>
    <row r="76" spans="1:6" ht="27" customHeight="1" x14ac:dyDescent="0.25">
      <c r="A76" s="16"/>
      <c r="B76" s="16"/>
      <c r="C76" s="17"/>
      <c r="D76" s="21"/>
      <c r="E76" s="16"/>
      <c r="F76" s="22"/>
    </row>
    <row r="77" spans="1:6" ht="27" customHeight="1" x14ac:dyDescent="0.25">
      <c r="A77" s="25" t="s">
        <v>29</v>
      </c>
      <c r="B77" s="25"/>
      <c r="C77" s="26">
        <f>C75+C52</f>
        <v>10000</v>
      </c>
      <c r="D77" s="27" t="s">
        <v>29</v>
      </c>
      <c r="E77" s="25"/>
      <c r="F77" s="28">
        <f>F75+F35</f>
        <v>33600</v>
      </c>
    </row>
  </sheetData>
  <mergeCells count="2">
    <mergeCell ref="A2:F3"/>
    <mergeCell ref="A54:F55"/>
  </mergeCells>
  <conditionalFormatting sqref="D52:F52">
    <cfRule type="expression" dxfId="2" priority="1">
      <formula>$F$52=0</formula>
    </cfRule>
    <cfRule type="expression" dxfId="1" priority="2">
      <formula>$F$52&lt;0</formula>
    </cfRule>
    <cfRule type="expression" dxfId="0" priority="3">
      <formula>$F$52&gt;0</formula>
    </cfRule>
  </conditionalFormatting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 d'emploi</vt:lpstr>
      <vt:lpstr>Budget prévisionnel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2016-11-28T16:07:05Z</dcterms:modified>
</cp:coreProperties>
</file>